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64011"/>
  <mc:AlternateContent xmlns:mc="http://schemas.openxmlformats.org/markup-compatibility/2006">
    <mc:Choice Requires="x15">
      <x15ac:absPath xmlns:x15ac="http://schemas.microsoft.com/office/spreadsheetml/2010/11/ac" url="d:\Users\teacher\Desktop\меню\"/>
    </mc:Choice>
  </mc:AlternateContent>
  <bookViews>
    <workbookView xWindow="0" yWindow="0" windowWidth="28800" windowHeight="12345"/>
  </bookViews>
  <sheets>
    <sheet name="2023-12-11-sm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1" l="1"/>
  <c r="J5" i="1"/>
  <c r="I5" i="1"/>
  <c r="H5" i="1"/>
  <c r="G5" i="1"/>
  <c r="F5" i="1"/>
</calcChain>
</file>

<file path=xl/sharedStrings.xml><?xml version="1.0" encoding="utf-8"?>
<sst xmlns="http://schemas.openxmlformats.org/spreadsheetml/2006/main" count="39" uniqueCount="37">
  <si>
    <t>Школа</t>
  </si>
  <si>
    <t>МАОУ СОШ № 11 им. В.И. Смирнова г. Томска</t>
  </si>
  <si>
    <t>Отд./корп</t>
  </si>
  <si>
    <t>1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</si>
  <si>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</si>
  <si>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</si>
  <si>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</si>
  <si>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</si>
  <si>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</si>
  <si>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</si>
  <si>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</si>
  <si>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</si>
  <si>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</si>
  <si>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</si>
  <si>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</si>
  <si>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</si>
  <si>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</si>
  <si>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гор.блюдо</t>
  </si>
  <si>
    <t>каша молочная пшеничная с маслом сливочным, сыр порционно, масло сливочное</t>
  </si>
  <si>
    <t>гарнир</t>
  </si>
  <si>
    <t>гор.напиток</t>
  </si>
  <si>
    <t>какао</t>
  </si>
  <si>
    <t>хлеб</t>
  </si>
  <si>
    <t>Хлеб пшеничный</t>
  </si>
  <si>
    <t>выпечка</t>
  </si>
  <si>
    <t>изделие кулинарное (булочка)</t>
  </si>
  <si>
    <t>Обед</t>
  </si>
  <si>
    <t>1 блюдо</t>
  </si>
  <si>
    <t>суп картофельный с бобовыми</t>
  </si>
  <si>
    <t>2 блюдо</t>
  </si>
  <si>
    <t>голубцы "ленивые" (говядина)</t>
  </si>
  <si>
    <t>каша гречневая, огурец или помидор свежий</t>
  </si>
  <si>
    <t>напиток</t>
  </si>
  <si>
    <t>компот из сухофруктов</t>
  </si>
  <si>
    <t xml:space="preserve">хлеб </t>
  </si>
  <si>
    <t>Хлеб пшенич и ржано-пшеничный</t>
  </si>
  <si>
    <t>десерт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</si>
</sst>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5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0" borderId="13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0" borderId="15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3" borderId="18" xfId="0" applyFill="1" applyBorder="1"/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20" xfId="0" applyBorder="1"/>
    <xf numFmtId="164" fontId="0" fillId="2" borderId="16" xfId="0" applyNumberFormat="1" applyFill="1" applyBorder="1" applyProtection="1">
      <protection locked="0"/>
    </xf>
    <xf numFmtId="0" fontId="0" fillId="0" borderId="18" xfId="0" applyBorder="1"/>
    <xf numFmtId="164" fontId="0" fillId="2" borderId="18" xfId="0" applyNumberFormat="1" applyFill="1" applyBorder="1" applyProtection="1">
      <protection locked="0"/>
    </xf>
    <xf numFmtId="0" fontId="0" fillId="0" borderId="4" xfId="0" applyBorder="1"/>
    <xf numFmtId="0" fontId="0" fillId="2" borderId="21" xfId="0" applyFill="1" applyBorder="1" applyAlignment="1" applyProtection="1">
      <alignment wrapText="1"/>
      <protection locked="0"/>
    </xf>
    <xf numFmtId="0" fontId="0" fillId="3" borderId="10" xfId="0" applyFill="1" applyBorder="1"/>
    <xf numFmtId="1" fontId="0" fillId="2" borderId="10" xfId="0" applyNumberFormat="1" applyFill="1" applyBorder="1" applyAlignment="1" applyProtection="1">
      <alignment horizontal="right"/>
      <protection locked="0"/>
    </xf>
    <xf numFmtId="1" fontId="0" fillId="2" borderId="14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tabColor theme="7" tint="0.79998168889431442"/>
  </sheetPr>
  <dimension ref="A1:J21"/>
  <sheetViews>
    <sheetView showGridLines="0" showRowColHeaders="0" tabSelected="1" workbookViewId="0">
      <selection activeCell="J37" sqref="J3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5">
        <v>45271</v>
      </c>
    </row>
    <row r="2" spans="1:10" ht="7.5" customHeight="1" thickBot="1" x14ac:dyDescent="0.3"/>
    <row r="3" spans="1:10" ht="15.75" thickBot="1" x14ac:dyDescent="0.3">
      <c r="A3" s="6" t="s">
        <v>5</v>
      </c>
      <c r="B3" s="6" t="s">
        <v>6</v>
      </c>
      <c r="C3" s="7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8" t="s">
        <v>13</v>
      </c>
      <c r="J3" s="9" t="s">
        <v>14</v>
      </c>
    </row>
    <row r="4" spans="1:10" x14ac:dyDescent="0.25">
      <c r="A4" s="10" t="s">
        <v>15</v>
      </c>
      <c r="B4" s="11" t="s">
        <v>16</v>
      </c>
      <c r="C4" s="12"/>
      <c r="D4" s="13"/>
      <c r="E4" s="14"/>
      <c r="F4" s="15"/>
      <c r="G4" s="15"/>
      <c r="H4" s="15"/>
      <c r="I4" s="15"/>
      <c r="J4" s="16"/>
    </row>
    <row r="5" spans="1:10" ht="45" x14ac:dyDescent="0.25">
      <c r="A5" s="17"/>
      <c r="B5" s="18" t="s">
        <v>17</v>
      </c>
      <c r="C5" s="19"/>
      <c r="D5" s="20" t="s">
        <v>18</v>
      </c>
      <c r="E5" s="21">
        <v>220</v>
      </c>
      <c r="F5" s="22">
        <f>19.19+7.49+8.75</f>
        <v>35.43</v>
      </c>
      <c r="G5" s="22">
        <f>168+38+75</f>
        <v>281</v>
      </c>
      <c r="H5" s="22">
        <f>8.2+2.5+0.1</f>
        <v>10.799999999999999</v>
      </c>
      <c r="I5" s="22">
        <f>12.8+4+8.2</f>
        <v>25</v>
      </c>
      <c r="J5" s="23">
        <f>42.4+2+0.1</f>
        <v>44.5</v>
      </c>
    </row>
    <row r="6" spans="1:10" x14ac:dyDescent="0.25">
      <c r="A6" s="17"/>
      <c r="B6" s="18" t="s">
        <v>19</v>
      </c>
      <c r="C6" s="19"/>
      <c r="D6" s="20"/>
      <c r="E6" s="24"/>
      <c r="F6" s="22"/>
      <c r="G6" s="22"/>
      <c r="H6" s="22"/>
      <c r="I6" s="22"/>
      <c r="J6" s="23"/>
    </row>
    <row r="7" spans="1:10" x14ac:dyDescent="0.25">
      <c r="A7" s="17"/>
      <c r="B7" s="18" t="s">
        <v>20</v>
      </c>
      <c r="C7" s="19"/>
      <c r="D7" s="20" t="s">
        <v>21</v>
      </c>
      <c r="E7" s="21">
        <v>200</v>
      </c>
      <c r="F7" s="22">
        <v>15.33</v>
      </c>
      <c r="G7" s="22">
        <v>205.6</v>
      </c>
      <c r="H7" s="22">
        <v>5.8</v>
      </c>
      <c r="I7" s="22">
        <v>5.8</v>
      </c>
      <c r="J7" s="23">
        <v>34.4</v>
      </c>
    </row>
    <row r="8" spans="1:10" x14ac:dyDescent="0.25">
      <c r="A8" s="17"/>
      <c r="B8" s="18" t="s">
        <v>22</v>
      </c>
      <c r="C8" s="19"/>
      <c r="D8" s="20" t="s">
        <v>23</v>
      </c>
      <c r="E8" s="21">
        <v>30</v>
      </c>
      <c r="F8" s="22">
        <v>2.02</v>
      </c>
      <c r="G8" s="22">
        <v>57.9</v>
      </c>
      <c r="H8" s="22">
        <v>2.2999999999999998</v>
      </c>
      <c r="I8" s="22">
        <v>0.3</v>
      </c>
      <c r="J8" s="23">
        <v>11.5</v>
      </c>
    </row>
    <row r="9" spans="1:10" ht="15.75" thickBot="1" x14ac:dyDescent="0.3">
      <c r="A9" s="17"/>
      <c r="B9" s="25" t="s">
        <v>24</v>
      </c>
      <c r="C9" s="26"/>
      <c r="D9" s="27" t="s">
        <v>25</v>
      </c>
      <c r="E9" s="28">
        <v>50</v>
      </c>
      <c r="F9" s="29">
        <v>20.41</v>
      </c>
      <c r="G9" s="29">
        <v>108</v>
      </c>
      <c r="H9" s="29">
        <v>3.8</v>
      </c>
      <c r="I9" s="29">
        <v>5</v>
      </c>
      <c r="J9" s="30">
        <v>26.9</v>
      </c>
    </row>
    <row r="10" spans="1:10" x14ac:dyDescent="0.25">
      <c r="A10" s="10"/>
      <c r="B10" s="31"/>
      <c r="C10" s="32"/>
      <c r="D10" s="33"/>
      <c r="E10" s="34"/>
      <c r="F10" s="35"/>
      <c r="G10" s="35"/>
      <c r="H10" s="35"/>
      <c r="I10" s="35"/>
      <c r="J10" s="36"/>
    </row>
    <row r="11" spans="1:10" x14ac:dyDescent="0.25">
      <c r="A11" s="17"/>
      <c r="B11" s="19"/>
      <c r="C11" s="19"/>
      <c r="D11" s="20"/>
      <c r="E11" s="37"/>
      <c r="F11" s="22"/>
      <c r="G11" s="22"/>
      <c r="H11" s="22"/>
      <c r="I11" s="22"/>
      <c r="J11" s="23"/>
    </row>
    <row r="12" spans="1:10" ht="15.75" thickBot="1" x14ac:dyDescent="0.3">
      <c r="A12" s="38"/>
      <c r="B12" s="26"/>
      <c r="C12" s="26"/>
      <c r="D12" s="27"/>
      <c r="E12" s="39"/>
      <c r="F12" s="29"/>
      <c r="G12" s="29"/>
      <c r="H12" s="29"/>
      <c r="I12" s="29"/>
      <c r="J12" s="30"/>
    </row>
    <row r="13" spans="1:10" x14ac:dyDescent="0.25">
      <c r="A13" s="17" t="s">
        <v>26</v>
      </c>
      <c r="B13" s="40" t="s">
        <v>16</v>
      </c>
      <c r="C13" s="32"/>
      <c r="D13" s="13"/>
      <c r="E13" s="41"/>
      <c r="F13" s="35"/>
      <c r="G13" s="35"/>
      <c r="H13" s="35"/>
      <c r="I13" s="35"/>
      <c r="J13" s="36"/>
    </row>
    <row r="14" spans="1:10" x14ac:dyDescent="0.25">
      <c r="A14" s="17"/>
      <c r="B14" s="42" t="s">
        <v>27</v>
      </c>
      <c r="C14" s="19"/>
      <c r="D14" s="43" t="s">
        <v>28</v>
      </c>
      <c r="E14" s="21">
        <v>200</v>
      </c>
      <c r="F14" s="22">
        <v>8.31</v>
      </c>
      <c r="G14" s="22">
        <v>167</v>
      </c>
      <c r="H14" s="22">
        <v>4.5</v>
      </c>
      <c r="I14" s="22">
        <v>5.9</v>
      </c>
      <c r="J14" s="23">
        <v>15.8</v>
      </c>
    </row>
    <row r="15" spans="1:10" x14ac:dyDescent="0.25">
      <c r="A15" s="17"/>
      <c r="B15" s="42" t="s">
        <v>29</v>
      </c>
      <c r="C15" s="19"/>
      <c r="D15" s="20" t="s">
        <v>30</v>
      </c>
      <c r="E15" s="21">
        <v>100</v>
      </c>
      <c r="F15" s="22">
        <v>36.94</v>
      </c>
      <c r="G15" s="22">
        <v>246</v>
      </c>
      <c r="H15" s="22">
        <v>12.8</v>
      </c>
      <c r="I15" s="22">
        <v>13.9</v>
      </c>
      <c r="J15" s="23">
        <v>4.5</v>
      </c>
    </row>
    <row r="16" spans="1:10" ht="30" x14ac:dyDescent="0.25">
      <c r="A16" s="17"/>
      <c r="B16" s="42" t="s">
        <v>19</v>
      </c>
      <c r="C16" s="19"/>
      <c r="D16" s="20" t="s">
        <v>31</v>
      </c>
      <c r="E16" s="21">
        <v>150</v>
      </c>
      <c r="F16" s="22">
        <f>21.62+13.09</f>
        <v>34.71</v>
      </c>
      <c r="G16" s="22">
        <v>220</v>
      </c>
      <c r="H16" s="22">
        <v>7.7</v>
      </c>
      <c r="I16" s="22">
        <v>6.6</v>
      </c>
      <c r="J16" s="23">
        <v>43.1</v>
      </c>
    </row>
    <row r="17" spans="1:10" x14ac:dyDescent="0.25">
      <c r="A17" s="17"/>
      <c r="B17" s="42" t="s">
        <v>32</v>
      </c>
      <c r="C17" s="19"/>
      <c r="D17" s="20" t="s">
        <v>33</v>
      </c>
      <c r="E17" s="21">
        <v>200</v>
      </c>
      <c r="F17" s="22">
        <v>7.66</v>
      </c>
      <c r="G17" s="22">
        <v>140</v>
      </c>
      <c r="H17" s="22">
        <v>0.6</v>
      </c>
      <c r="I17" s="22">
        <v>0</v>
      </c>
      <c r="J17" s="23">
        <v>35.4</v>
      </c>
    </row>
    <row r="18" spans="1:10" ht="15.75" thickBot="1" x14ac:dyDescent="0.3">
      <c r="A18" s="17"/>
      <c r="B18" s="42" t="s">
        <v>34</v>
      </c>
      <c r="C18" s="19"/>
      <c r="D18" s="27" t="s">
        <v>35</v>
      </c>
      <c r="E18" s="21">
        <v>50</v>
      </c>
      <c r="F18" s="22">
        <v>2.66</v>
      </c>
      <c r="G18" s="22">
        <v>94</v>
      </c>
      <c r="H18" s="22">
        <v>3.2</v>
      </c>
      <c r="I18" s="22">
        <v>0.4</v>
      </c>
      <c r="J18" s="23">
        <v>19.3</v>
      </c>
    </row>
    <row r="19" spans="1:10" x14ac:dyDescent="0.25">
      <c r="A19" s="17"/>
      <c r="B19" s="44" t="s">
        <v>36</v>
      </c>
      <c r="C19" s="12"/>
      <c r="D19" s="13"/>
      <c r="E19" s="45"/>
      <c r="F19" s="15"/>
      <c r="G19" s="21"/>
      <c r="H19" s="21"/>
      <c r="I19" s="21"/>
      <c r="J19" s="46"/>
    </row>
    <row r="20" spans="1:10" x14ac:dyDescent="0.25">
      <c r="A20" s="17"/>
      <c r="B20" s="47"/>
      <c r="C20" s="47"/>
      <c r="D20" s="43"/>
      <c r="E20" s="48"/>
      <c r="F20" s="49"/>
      <c r="G20" s="48"/>
      <c r="H20" s="48"/>
      <c r="I20" s="48"/>
      <c r="J20" s="50"/>
    </row>
    <row r="21" spans="1:10" ht="15.75" thickBot="1" x14ac:dyDescent="0.3">
      <c r="A21" s="38"/>
      <c r="B21" s="26"/>
      <c r="C21" s="26"/>
      <c r="D21" s="27"/>
      <c r="E21" s="28"/>
      <c r="F21" s="29"/>
      <c r="G21" s="28"/>
      <c r="H21" s="28"/>
      <c r="I21" s="28"/>
      <c r="J21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2023-12-11-sm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teacher</dc:creator>
  <cp:lastModifiedBy>teacher</cp:lastModifiedBy>
  <dcterms:created xsi:type="dcterms:W3CDTF">2023-12-14T03:40:25Z</dcterms:created>
  <dcterms:modified xsi:type="dcterms:W3CDTF">2023-12-14T03:40:25Z</dcterms:modified>
</cp:coreProperties>
</file>